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0730" windowHeight="11760"/>
  </bookViews>
  <sheets>
    <sheet name="TableauFactClients_QB38" sheetId="1" r:id="rId1"/>
  </sheets>
  <calcPr calcId="125725"/>
</workbook>
</file>

<file path=xl/calcChain.xml><?xml version="1.0" encoding="utf-8"?>
<calcChain xmlns="http://schemas.openxmlformats.org/spreadsheetml/2006/main">
  <c r="G2" i="1"/>
  <c r="E61"/>
  <c r="B61"/>
  <c r="B60"/>
  <c r="E60"/>
</calcChain>
</file>

<file path=xl/sharedStrings.xml><?xml version="1.0" encoding="utf-8"?>
<sst xmlns="http://schemas.openxmlformats.org/spreadsheetml/2006/main" count="187" uniqueCount="173">
  <si>
    <t>Numéro Facture</t>
  </si>
  <si>
    <t>Marge HT</t>
  </si>
  <si>
    <t>Raison sociale</t>
  </si>
  <si>
    <t>Objet</t>
  </si>
  <si>
    <t>Total HT</t>
  </si>
  <si>
    <t>Code Postal facturation</t>
  </si>
  <si>
    <t>15/09/00001</t>
  </si>
  <si>
    <t>EARL TIRON ( FRUITS &amp; LEGUMES )</t>
  </si>
  <si>
    <t xml:space="preserve">Ensemble compresseur et accessoires : </t>
  </si>
  <si>
    <t>15/09/00002</t>
  </si>
  <si>
    <t>INSOFT</t>
  </si>
  <si>
    <t>8éme Mensualité</t>
  </si>
  <si>
    <t>15/09/00003</t>
  </si>
  <si>
    <t>SARL COMBE LANOTTE</t>
  </si>
  <si>
    <t>11éme Mensualité COntrat LDD</t>
  </si>
  <si>
    <t>15/09/00004</t>
  </si>
  <si>
    <t>SHARMEL</t>
  </si>
  <si>
    <t>22 eme loyer contrat LDD</t>
  </si>
  <si>
    <t>15/09/00005</t>
  </si>
  <si>
    <t>ARNOLD TECHNIQUE FRANCE</t>
  </si>
  <si>
    <t>Maintenance GA55 et changement vanne thermostatique :</t>
  </si>
  <si>
    <t>15/09/00006</t>
  </si>
  <si>
    <t>SOCIETE CLEMENT AGENCEMENTS</t>
  </si>
  <si>
    <t xml:space="preserve">Installation local technique suivant devis et maintenance compresseur : Montant </t>
  </si>
  <si>
    <t>15/09/00007</t>
  </si>
  <si>
    <t xml:space="preserve">BEILLARD TUBES CARTON  </t>
  </si>
  <si>
    <t>Modification réseau d'air comprimé  &amp; mise en place cuve tampon</t>
  </si>
  <si>
    <t>15/09/00008</t>
  </si>
  <si>
    <t>CARAMANFRUIT RHONE ALPES</t>
  </si>
  <si>
    <t xml:space="preserve">compresseur à piston - Garantie 2 Ans </t>
  </si>
  <si>
    <t>15/09/00009</t>
  </si>
  <si>
    <t>CIBOX SITE GRANGES ET PORTES</t>
  </si>
  <si>
    <t>Suivant commande N° C1415-4126- Montant global : 16640,00 € HT NET</t>
  </si>
  <si>
    <t>15/09/00010</t>
  </si>
  <si>
    <t>DESGRANGES SARL</t>
  </si>
  <si>
    <t>Maintenance Hv07 N° V07-004404 à 7140 HRS</t>
  </si>
  <si>
    <t>15/09/00011</t>
  </si>
  <si>
    <t>SARL ESPACE MECA</t>
  </si>
  <si>
    <t>1 coffret kit systeme de nettoyage mbx</t>
  </si>
  <si>
    <t>15/09/00012</t>
  </si>
  <si>
    <t>FROMAGERIE ALPINE</t>
  </si>
  <si>
    <t>maintenance hv07 à 39794 HRS</t>
  </si>
  <si>
    <t>15/09/00014</t>
  </si>
  <si>
    <t>EXSTO THERMOPLASTICS</t>
  </si>
  <si>
    <t>mise en place pour dépannage Sécheur F80H Compair</t>
  </si>
  <si>
    <t>15/09/00015</t>
  </si>
  <si>
    <t xml:space="preserve">EXSTO </t>
  </si>
  <si>
    <t>Régulateur de pression :</t>
  </si>
  <si>
    <t>15/09/00016</t>
  </si>
  <si>
    <t>EBENISTE PAUL DUCHESNE</t>
  </si>
  <si>
    <t xml:space="preserve">Pistolet à peinture KREMLIN réf M22A ( aspiration BPGD à buse 1,2 m/m ) </t>
  </si>
  <si>
    <t>15/09/00018</t>
  </si>
  <si>
    <t>EBAY</t>
  </si>
  <si>
    <t>commande site marchand -</t>
  </si>
  <si>
    <t>15/09/00019</t>
  </si>
  <si>
    <t>BAXTER INJECTION</t>
  </si>
  <si>
    <t>fourniture Inox - demande du 15/09/2015</t>
  </si>
  <si>
    <t>15/09/00020</t>
  </si>
  <si>
    <t>COOPERATIVE LA DAUPHINOISE</t>
  </si>
  <si>
    <t>Maintenance compresseur BELAIR VRC 20 F : SIte Cesec ( 38 ) La Cote St André</t>
  </si>
  <si>
    <t>15/09/00021</t>
  </si>
  <si>
    <t>Maintenance Maco SULLAIR WS15 08  à 27851H: Site de Cesec (38 ) La Cote St André</t>
  </si>
  <si>
    <t>15/09/00022</t>
  </si>
  <si>
    <t>Maintenance L11 N° BA35366001 à 610 HRS - Suivant contrat - Site Cesec ( 38 ) La</t>
  </si>
  <si>
    <t>15/09/00023</t>
  </si>
  <si>
    <t>GARAGE GEORGES PELLAT &amp; FILS</t>
  </si>
  <si>
    <t>Clé à chocs 1"</t>
  </si>
  <si>
    <t>15/09/00024</t>
  </si>
  <si>
    <t>IKV TRIBOLOGIE</t>
  </si>
  <si>
    <t>Maintenance L11 N° BA25682001 à 4566 HRS</t>
  </si>
  <si>
    <t>15/09/00025</t>
  </si>
  <si>
    <t xml:space="preserve">Compresseur Hydrovanne neuf  ( hors installation ) : </t>
  </si>
  <si>
    <t>15/09/00026</t>
  </si>
  <si>
    <t>MECA INDUSTRIE</t>
  </si>
  <si>
    <t>Mise en place sécheur de secours</t>
  </si>
  <si>
    <t>15/09/00027</t>
  </si>
  <si>
    <t>MIXT COMPOSITES RECYCLABLES</t>
  </si>
  <si>
    <t>Maintenance L45RS N° CD10005658001 à 33536 HRS</t>
  </si>
  <si>
    <t>15/09/00028</t>
  </si>
  <si>
    <t>MODELAGE CONCEPT</t>
  </si>
  <si>
    <t>installation balayette coupe vent sur portail :</t>
  </si>
  <si>
    <t>15/09/00029</t>
  </si>
  <si>
    <t>POLLIEN MENUISERIE</t>
  </si>
  <si>
    <t>maintenance l05 N° BA34728001 à 1100 HRS</t>
  </si>
  <si>
    <t>15/09/00030</t>
  </si>
  <si>
    <t>R.C.I.- AGCLUXE</t>
  </si>
  <si>
    <t>Intervention local compresseur séparateur de condensats + sécheur</t>
  </si>
  <si>
    <t>15/09/00031</t>
  </si>
  <si>
    <t>RENE BOIS</t>
  </si>
  <si>
    <t>Maintenance Rollair 2000B N°339336 à 18800 HRS</t>
  </si>
  <si>
    <t>15/09/00032</t>
  </si>
  <si>
    <t>ROMANS TRUCKS</t>
  </si>
  <si>
    <t>Maintenance l11 à 14912 HRS</t>
  </si>
  <si>
    <t>15/09/00033</t>
  </si>
  <si>
    <t>SARL JOUVE</t>
  </si>
  <si>
    <t>Sécheur , préfiltre, huile et vannes 3/4''</t>
  </si>
  <si>
    <t>15/09/00034</t>
  </si>
  <si>
    <t>Dépannage L18RS N° CD10009205002 à 12262 HRS</t>
  </si>
  <si>
    <t>15/09/00035</t>
  </si>
  <si>
    <t>REBORN  SAFETY SAS</t>
  </si>
  <si>
    <t>Maintenance l15rs N° CD10016180001 à 1566 H</t>
  </si>
  <si>
    <t>15/09/00036</t>
  </si>
  <si>
    <t xml:space="preserve">maintenance L11rs N°BA32751001 à 2147 HRS + owamat 10 + FR </t>
  </si>
  <si>
    <t>15/09/00037</t>
  </si>
  <si>
    <t>M22</t>
  </si>
  <si>
    <t>Modification réseau d'air - Deplacement Cabine à peinture  &amp; étuve</t>
  </si>
  <si>
    <t>15/09/00038</t>
  </si>
  <si>
    <t>SORALEP</t>
  </si>
  <si>
    <t>Installation compresseur Renner RS top 7,5 10 Bars garantie 2 ans</t>
  </si>
  <si>
    <t>15/09/00039</t>
  </si>
  <si>
    <t>SODEPAC</t>
  </si>
  <si>
    <t xml:space="preserve">Pour séparateur de condensats SEPREMIUM 20 : </t>
  </si>
  <si>
    <t>15/09/00040</t>
  </si>
  <si>
    <t>TELENCO</t>
  </si>
  <si>
    <t xml:space="preserve">Maintenance SULLAIR TREK15HH et filtres reseaux </t>
  </si>
  <si>
    <t>15/09/00041</t>
  </si>
  <si>
    <t>VIVIER GEORGES</t>
  </si>
  <si>
    <t>Changement pompe TAE EVO 051</t>
  </si>
  <si>
    <t>15/09/00042</t>
  </si>
  <si>
    <t>CIRAM</t>
  </si>
  <si>
    <t>Maintenance compresseur L07RS N° BA28124001 à 7026 HRS</t>
  </si>
  <si>
    <t>15/09/00043</t>
  </si>
  <si>
    <t>CAPAG</t>
  </si>
  <si>
    <t>Maintenance Compresseur L07 N° CD10001752001 à 18044 HRS</t>
  </si>
  <si>
    <t>15/09/00044</t>
  </si>
  <si>
    <t>CROS PERE ET FILS 07 DESAIGNES</t>
  </si>
  <si>
    <t>Nouveau sécheur OMI - HL900</t>
  </si>
  <si>
    <t>15/09/00045</t>
  </si>
  <si>
    <t>Réparation du sécheur CHOMECA TOTEM 650 en meme temps que sécheur OMI neuf</t>
  </si>
  <si>
    <t>15/09/00046</t>
  </si>
  <si>
    <t>15/09/00047</t>
  </si>
  <si>
    <t>DETFI</t>
  </si>
  <si>
    <t>Entretien local technique HV07</t>
  </si>
  <si>
    <t>15/09/00048</t>
  </si>
  <si>
    <t>Maintenance sécheur deltech N°3349928 et filtres reseaux</t>
  </si>
  <si>
    <t>15/09/00049</t>
  </si>
  <si>
    <t>Maintenance KAESER CSD105 N°2626 A 5018HRS</t>
  </si>
  <si>
    <t>15/09/00050</t>
  </si>
  <si>
    <t>FAR</t>
  </si>
  <si>
    <t>Nettoyeur HP + coffret de Douilles</t>
  </si>
  <si>
    <t>15/09/00051</t>
  </si>
  <si>
    <t>EPIDAURE</t>
  </si>
  <si>
    <t xml:space="preserve">Ajout 2 lignes éclairage nouveau module </t>
  </si>
  <si>
    <t>15/09/00052</t>
  </si>
  <si>
    <t xml:space="preserve">Maintenance L11VS N° BA21284001 à 2353 HRS </t>
  </si>
  <si>
    <t>15/09/00053</t>
  </si>
  <si>
    <t xml:space="preserve">Déplacement Alimentation des luminaires sur la mezzanine + pose reseau d'air et </t>
  </si>
  <si>
    <t>15/09/00054</t>
  </si>
  <si>
    <t>GARAGE PEROLLIER (SARL) AGENT RENAULT</t>
  </si>
  <si>
    <t>Maintenance l07 N° BA29991002 à 3297 HRS</t>
  </si>
  <si>
    <t>15/09/00055</t>
  </si>
  <si>
    <t>SARRAZIN</t>
  </si>
  <si>
    <t>Maintenance L45 + L15 + Filtres reseaux</t>
  </si>
  <si>
    <t>15/09/00056</t>
  </si>
  <si>
    <t>SOREA</t>
  </si>
  <si>
    <t>Maintenance L22 N°CD10002416007 à 16 446 HRS</t>
  </si>
  <si>
    <t>15/09/00057</t>
  </si>
  <si>
    <t>SMS</t>
  </si>
  <si>
    <t>Intervention sur turbine cabien à peinture - réparation support helice</t>
  </si>
  <si>
    <t>15/09/00058</t>
  </si>
  <si>
    <t>SARA</t>
  </si>
  <si>
    <t>Modification éléctrique en régie</t>
  </si>
  <si>
    <t>15/09/00059</t>
  </si>
  <si>
    <t>deplacement compresseur cuve et sécheur local chaufferie</t>
  </si>
  <si>
    <t>CA</t>
  </si>
  <si>
    <t>Marge</t>
  </si>
  <si>
    <t>SFACS GLOBALE</t>
  </si>
  <si>
    <t>LIONEL</t>
  </si>
  <si>
    <t>MARGE</t>
  </si>
  <si>
    <t>Intéressement sur vtes 09 : palier 1 concerné, soit 15418,16€ x 4%</t>
  </si>
  <si>
    <t>Soit à porter en BRUT sur paie DECEMBRE 2015</t>
  </si>
  <si>
    <t>Alain, le 30 12 2015</t>
  </si>
  <si>
    <t>Secteur LIONEL (26/07)</t>
  </si>
</sst>
</file>

<file path=xl/styles.xml><?xml version="1.0" encoding="utf-8"?>
<styleSheet xmlns="http://schemas.openxmlformats.org/spreadsheetml/2006/main">
  <numFmts count="1">
    <numFmt numFmtId="8" formatCode="#,##0.00\ &quot;€&quot;;[Red]\-#,##0.00\ &quot;€&quot;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18" fillId="0" borderId="0" xfId="0" applyFont="1"/>
    <xf numFmtId="17" fontId="18" fillId="0" borderId="0" xfId="0" applyNumberFormat="1" applyFont="1"/>
    <xf numFmtId="8" fontId="0" fillId="0" borderId="0" xfId="0" applyNumberFormat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6"/>
  <sheetViews>
    <sheetView tabSelected="1" topLeftCell="A44" workbookViewId="0">
      <selection activeCell="C63" sqref="C63"/>
    </sheetView>
  </sheetViews>
  <sheetFormatPr baseColWidth="10" defaultRowHeight="15"/>
  <cols>
    <col min="3" max="3" width="25.140625" customWidth="1"/>
    <col min="4" max="4" width="58" customWidth="1"/>
  </cols>
  <sheetData>
    <row r="1" spans="1: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7">
      <c r="A2" t="s">
        <v>93</v>
      </c>
      <c r="B2">
        <v>692.14</v>
      </c>
      <c r="C2" t="s">
        <v>94</v>
      </c>
      <c r="D2" t="s">
        <v>95</v>
      </c>
      <c r="E2">
        <v>1876.61</v>
      </c>
      <c r="F2">
        <v>7100</v>
      </c>
      <c r="G2">
        <f>SUM(E2:E43)</f>
        <v>69804.720000000016</v>
      </c>
    </row>
    <row r="3" spans="1:7">
      <c r="A3" t="s">
        <v>98</v>
      </c>
      <c r="B3">
        <v>141.02000000000001</v>
      </c>
      <c r="C3" t="s">
        <v>99</v>
      </c>
      <c r="D3" t="s">
        <v>100</v>
      </c>
      <c r="E3">
        <v>458.6</v>
      </c>
      <c r="F3">
        <v>7270</v>
      </c>
    </row>
    <row r="4" spans="1:7">
      <c r="A4" t="s">
        <v>75</v>
      </c>
      <c r="B4">
        <v>321.94</v>
      </c>
      <c r="C4" t="s">
        <v>76</v>
      </c>
      <c r="D4" t="s">
        <v>77</v>
      </c>
      <c r="E4">
        <v>854.2</v>
      </c>
      <c r="F4">
        <v>7302</v>
      </c>
    </row>
    <row r="5" spans="1:7">
      <c r="A5" t="s">
        <v>124</v>
      </c>
      <c r="B5">
        <v>1931.58</v>
      </c>
      <c r="C5" t="s">
        <v>125</v>
      </c>
      <c r="D5" t="s">
        <v>126</v>
      </c>
      <c r="E5">
        <v>5950</v>
      </c>
      <c r="F5">
        <v>7570</v>
      </c>
    </row>
    <row r="6" spans="1:7">
      <c r="A6" t="s">
        <v>127</v>
      </c>
      <c r="B6">
        <v>253.71</v>
      </c>
      <c r="C6" t="s">
        <v>125</v>
      </c>
      <c r="D6" t="s">
        <v>128</v>
      </c>
      <c r="E6">
        <v>989.71</v>
      </c>
      <c r="F6">
        <v>7570</v>
      </c>
    </row>
    <row r="7" spans="1:7">
      <c r="A7" t="s">
        <v>39</v>
      </c>
      <c r="B7">
        <v>294.56</v>
      </c>
      <c r="C7" t="s">
        <v>40</v>
      </c>
      <c r="D7" t="s">
        <v>41</v>
      </c>
      <c r="E7">
        <v>842.35</v>
      </c>
      <c r="F7">
        <v>26100</v>
      </c>
    </row>
    <row r="8" spans="1:7">
      <c r="A8" t="s">
        <v>45</v>
      </c>
      <c r="B8">
        <v>150.96</v>
      </c>
      <c r="C8" t="s">
        <v>46</v>
      </c>
      <c r="D8" t="s">
        <v>47</v>
      </c>
      <c r="E8">
        <v>563.69000000000005</v>
      </c>
      <c r="F8">
        <v>26100</v>
      </c>
    </row>
    <row r="9" spans="1:7">
      <c r="A9" t="s">
        <v>90</v>
      </c>
      <c r="B9">
        <v>336.97</v>
      </c>
      <c r="C9" t="s">
        <v>91</v>
      </c>
      <c r="D9" t="s">
        <v>92</v>
      </c>
      <c r="E9">
        <v>980.67</v>
      </c>
      <c r="F9">
        <v>26100</v>
      </c>
    </row>
    <row r="10" spans="1:7">
      <c r="A10" t="s">
        <v>106</v>
      </c>
      <c r="B10">
        <v>975</v>
      </c>
      <c r="C10" t="s">
        <v>107</v>
      </c>
      <c r="D10" t="s">
        <v>108</v>
      </c>
      <c r="E10">
        <v>3675</v>
      </c>
      <c r="F10">
        <v>26100</v>
      </c>
    </row>
    <row r="11" spans="1:7">
      <c r="A11" t="s">
        <v>130</v>
      </c>
      <c r="B11">
        <v>154.25</v>
      </c>
      <c r="C11" t="s">
        <v>131</v>
      </c>
      <c r="D11" t="s">
        <v>132</v>
      </c>
      <c r="E11">
        <v>497.75</v>
      </c>
      <c r="F11">
        <v>26100</v>
      </c>
    </row>
    <row r="12" spans="1:7">
      <c r="A12" t="s">
        <v>140</v>
      </c>
      <c r="B12">
        <v>2565.4499999999998</v>
      </c>
      <c r="C12" t="s">
        <v>141</v>
      </c>
      <c r="D12" t="s">
        <v>142</v>
      </c>
      <c r="E12">
        <v>11116.78</v>
      </c>
      <c r="F12">
        <v>26100</v>
      </c>
    </row>
    <row r="13" spans="1:7">
      <c r="A13" t="s">
        <v>143</v>
      </c>
      <c r="B13">
        <v>498.49</v>
      </c>
      <c r="C13" t="s">
        <v>141</v>
      </c>
      <c r="D13" t="s">
        <v>144</v>
      </c>
      <c r="E13">
        <v>1390.15</v>
      </c>
      <c r="F13">
        <v>26100</v>
      </c>
    </row>
    <row r="14" spans="1:7">
      <c r="A14" t="s">
        <v>84</v>
      </c>
      <c r="B14">
        <v>35.76</v>
      </c>
      <c r="C14" t="s">
        <v>85</v>
      </c>
      <c r="D14" t="s">
        <v>86</v>
      </c>
      <c r="E14">
        <v>144.26</v>
      </c>
      <c r="F14">
        <v>26103</v>
      </c>
    </row>
    <row r="15" spans="1:7">
      <c r="A15" t="s">
        <v>96</v>
      </c>
      <c r="B15">
        <v>49.5</v>
      </c>
      <c r="C15" t="s">
        <v>85</v>
      </c>
      <c r="D15" t="s">
        <v>97</v>
      </c>
      <c r="E15">
        <v>199.5</v>
      </c>
      <c r="F15">
        <v>26103</v>
      </c>
    </row>
    <row r="16" spans="1:7">
      <c r="A16" t="s">
        <v>42</v>
      </c>
      <c r="B16">
        <v>46.08</v>
      </c>
      <c r="C16" t="s">
        <v>43</v>
      </c>
      <c r="D16" t="s">
        <v>44</v>
      </c>
      <c r="E16">
        <v>185.88</v>
      </c>
      <c r="F16">
        <v>26106</v>
      </c>
    </row>
    <row r="17" spans="1:6">
      <c r="A17" t="s">
        <v>15</v>
      </c>
      <c r="B17">
        <v>0</v>
      </c>
      <c r="C17" t="s">
        <v>16</v>
      </c>
      <c r="D17" t="s">
        <v>17</v>
      </c>
      <c r="E17">
        <v>283.82</v>
      </c>
      <c r="F17">
        <v>26120</v>
      </c>
    </row>
    <row r="18" spans="1:6">
      <c r="A18" t="s">
        <v>101</v>
      </c>
      <c r="B18">
        <v>307.63</v>
      </c>
      <c r="C18" t="s">
        <v>16</v>
      </c>
      <c r="D18" t="s">
        <v>102</v>
      </c>
      <c r="E18">
        <v>787.51</v>
      </c>
      <c r="F18">
        <v>26120</v>
      </c>
    </row>
    <row r="19" spans="1:6">
      <c r="A19" t="s">
        <v>118</v>
      </c>
      <c r="B19">
        <v>135.87</v>
      </c>
      <c r="C19" t="s">
        <v>119</v>
      </c>
      <c r="D19" t="s">
        <v>120</v>
      </c>
      <c r="E19">
        <v>436.14</v>
      </c>
      <c r="F19">
        <v>26120</v>
      </c>
    </row>
    <row r="20" spans="1:6">
      <c r="A20" t="s">
        <v>18</v>
      </c>
      <c r="B20">
        <v>548.16</v>
      </c>
      <c r="C20" t="s">
        <v>19</v>
      </c>
      <c r="D20" t="s">
        <v>20</v>
      </c>
      <c r="E20">
        <v>1424.35</v>
      </c>
      <c r="F20">
        <v>26140</v>
      </c>
    </row>
    <row r="21" spans="1:6">
      <c r="A21" t="s">
        <v>27</v>
      </c>
      <c r="B21">
        <v>114</v>
      </c>
      <c r="C21" t="s">
        <v>28</v>
      </c>
      <c r="D21" t="s">
        <v>29</v>
      </c>
      <c r="E21">
        <v>460</v>
      </c>
      <c r="F21">
        <v>26140</v>
      </c>
    </row>
    <row r="22" spans="1:6">
      <c r="A22" t="s">
        <v>103</v>
      </c>
      <c r="B22">
        <v>1052.8699999999999</v>
      </c>
      <c r="C22" t="s">
        <v>104</v>
      </c>
      <c r="D22" t="s">
        <v>105</v>
      </c>
      <c r="E22">
        <v>3172.54</v>
      </c>
      <c r="F22">
        <v>26190</v>
      </c>
    </row>
    <row r="23" spans="1:6">
      <c r="A23" t="s">
        <v>115</v>
      </c>
      <c r="B23">
        <v>103.5</v>
      </c>
      <c r="C23" t="s">
        <v>116</v>
      </c>
      <c r="D23" t="s">
        <v>117</v>
      </c>
      <c r="E23">
        <v>378.25</v>
      </c>
      <c r="F23">
        <v>26190</v>
      </c>
    </row>
    <row r="24" spans="1:6">
      <c r="A24" t="s">
        <v>153</v>
      </c>
      <c r="B24">
        <v>203.39</v>
      </c>
      <c r="C24" t="s">
        <v>154</v>
      </c>
      <c r="D24" t="s">
        <v>155</v>
      </c>
      <c r="E24">
        <v>604.71</v>
      </c>
      <c r="F24">
        <v>26190</v>
      </c>
    </row>
    <row r="25" spans="1:6">
      <c r="A25" t="s">
        <v>156</v>
      </c>
      <c r="B25">
        <v>91.2</v>
      </c>
      <c r="C25" t="s">
        <v>157</v>
      </c>
      <c r="D25" t="s">
        <v>158</v>
      </c>
      <c r="E25">
        <v>367.7</v>
      </c>
      <c r="F25">
        <v>26210</v>
      </c>
    </row>
    <row r="26" spans="1:6">
      <c r="A26" t="s">
        <v>67</v>
      </c>
      <c r="B26">
        <v>130.34</v>
      </c>
      <c r="C26" t="s">
        <v>68</v>
      </c>
      <c r="D26" t="s">
        <v>69</v>
      </c>
      <c r="E26">
        <v>423.58</v>
      </c>
      <c r="F26">
        <v>26260</v>
      </c>
    </row>
    <row r="27" spans="1:6">
      <c r="A27" t="s">
        <v>70</v>
      </c>
      <c r="B27">
        <v>516.42999999999995</v>
      </c>
      <c r="C27" t="s">
        <v>68</v>
      </c>
      <c r="D27" t="s">
        <v>71</v>
      </c>
      <c r="E27">
        <v>2130.27</v>
      </c>
      <c r="F27">
        <v>26260</v>
      </c>
    </row>
    <row r="28" spans="1:6">
      <c r="A28" t="s">
        <v>78</v>
      </c>
      <c r="B28">
        <v>31.68</v>
      </c>
      <c r="C28" t="s">
        <v>79</v>
      </c>
      <c r="D28" t="s">
        <v>80</v>
      </c>
      <c r="E28">
        <v>127.68</v>
      </c>
      <c r="F28">
        <v>26260</v>
      </c>
    </row>
    <row r="29" spans="1:6">
      <c r="A29" t="s">
        <v>81</v>
      </c>
      <c r="B29">
        <v>153.74</v>
      </c>
      <c r="C29" t="s">
        <v>82</v>
      </c>
      <c r="D29" t="s">
        <v>83</v>
      </c>
      <c r="E29">
        <v>490.4</v>
      </c>
      <c r="F29">
        <v>26260</v>
      </c>
    </row>
    <row r="30" spans="1:6">
      <c r="A30" t="s">
        <v>145</v>
      </c>
      <c r="B30">
        <v>759.32</v>
      </c>
      <c r="C30" t="s">
        <v>79</v>
      </c>
      <c r="D30" t="s">
        <v>146</v>
      </c>
      <c r="E30">
        <v>2171.33</v>
      </c>
      <c r="F30">
        <v>26260</v>
      </c>
    </row>
    <row r="31" spans="1:6">
      <c r="A31" t="s">
        <v>147</v>
      </c>
      <c r="B31">
        <v>437.28</v>
      </c>
      <c r="C31" t="s">
        <v>148</v>
      </c>
      <c r="D31" t="s">
        <v>149</v>
      </c>
      <c r="E31">
        <v>1147.72</v>
      </c>
      <c r="F31">
        <v>26260</v>
      </c>
    </row>
    <row r="32" spans="1:6">
      <c r="A32" t="s">
        <v>9</v>
      </c>
      <c r="B32">
        <v>0</v>
      </c>
      <c r="C32" t="s">
        <v>10</v>
      </c>
      <c r="D32" t="s">
        <v>11</v>
      </c>
      <c r="E32">
        <v>193.48</v>
      </c>
      <c r="F32">
        <v>26300</v>
      </c>
    </row>
    <row r="33" spans="1:6">
      <c r="A33" t="s">
        <v>159</v>
      </c>
      <c r="B33">
        <v>403.15</v>
      </c>
      <c r="C33" t="s">
        <v>160</v>
      </c>
      <c r="D33" t="s">
        <v>161</v>
      </c>
      <c r="E33">
        <v>1663.55</v>
      </c>
      <c r="F33">
        <v>26300</v>
      </c>
    </row>
    <row r="34" spans="1:6">
      <c r="A34" t="s">
        <v>162</v>
      </c>
      <c r="B34">
        <v>196</v>
      </c>
      <c r="C34" t="s">
        <v>160</v>
      </c>
      <c r="D34" t="s">
        <v>163</v>
      </c>
      <c r="E34">
        <v>900</v>
      </c>
      <c r="F34">
        <v>26300</v>
      </c>
    </row>
    <row r="35" spans="1:6">
      <c r="A35" t="s">
        <v>6</v>
      </c>
      <c r="B35">
        <v>1003.9</v>
      </c>
      <c r="C35" t="s">
        <v>7</v>
      </c>
      <c r="D35" t="s">
        <v>8</v>
      </c>
      <c r="E35">
        <v>4600</v>
      </c>
      <c r="F35">
        <v>26330</v>
      </c>
    </row>
    <row r="36" spans="1:6">
      <c r="A36" t="s">
        <v>121</v>
      </c>
      <c r="B36">
        <v>158.69999999999999</v>
      </c>
      <c r="C36" t="s">
        <v>122</v>
      </c>
      <c r="D36" t="s">
        <v>123</v>
      </c>
      <c r="E36">
        <v>494.48</v>
      </c>
      <c r="F36">
        <v>26330</v>
      </c>
    </row>
    <row r="37" spans="1:6">
      <c r="A37" t="s">
        <v>12</v>
      </c>
      <c r="B37">
        <v>0</v>
      </c>
      <c r="C37" t="s">
        <v>13</v>
      </c>
      <c r="D37" t="s">
        <v>14</v>
      </c>
      <c r="E37">
        <v>474.3</v>
      </c>
      <c r="F37">
        <v>26540</v>
      </c>
    </row>
    <row r="38" spans="1:6">
      <c r="A38" t="s">
        <v>21</v>
      </c>
      <c r="B38">
        <v>0</v>
      </c>
      <c r="C38" t="s">
        <v>22</v>
      </c>
      <c r="D38" t="s">
        <v>23</v>
      </c>
      <c r="E38">
        <v>1982.36</v>
      </c>
      <c r="F38">
        <v>26540</v>
      </c>
    </row>
    <row r="39" spans="1:6">
      <c r="A39" t="s">
        <v>33</v>
      </c>
      <c r="B39">
        <v>306.23</v>
      </c>
      <c r="C39" t="s">
        <v>34</v>
      </c>
      <c r="D39" t="s">
        <v>35</v>
      </c>
      <c r="E39">
        <v>909.4</v>
      </c>
      <c r="F39">
        <v>26600</v>
      </c>
    </row>
    <row r="40" spans="1:6">
      <c r="A40" t="s">
        <v>137</v>
      </c>
      <c r="B40">
        <v>95.1</v>
      </c>
      <c r="C40" t="s">
        <v>138</v>
      </c>
      <c r="D40" t="s">
        <v>139</v>
      </c>
      <c r="E40">
        <v>361</v>
      </c>
      <c r="F40">
        <v>26600</v>
      </c>
    </row>
    <row r="41" spans="1:6">
      <c r="A41" t="s">
        <v>64</v>
      </c>
      <c r="B41">
        <v>222.26</v>
      </c>
      <c r="C41" t="s">
        <v>65</v>
      </c>
      <c r="D41" t="s">
        <v>66</v>
      </c>
      <c r="E41">
        <v>783</v>
      </c>
      <c r="F41">
        <v>26730</v>
      </c>
    </row>
    <row r="42" spans="1:6">
      <c r="A42" t="s">
        <v>30</v>
      </c>
      <c r="B42">
        <v>0</v>
      </c>
      <c r="C42" t="s">
        <v>31</v>
      </c>
      <c r="D42" t="s">
        <v>32</v>
      </c>
      <c r="E42">
        <v>4992</v>
      </c>
      <c r="F42">
        <v>26800</v>
      </c>
    </row>
    <row r="43" spans="1:6">
      <c r="A43" t="s">
        <v>129</v>
      </c>
      <c r="B43">
        <v>0</v>
      </c>
      <c r="C43" t="s">
        <v>31</v>
      </c>
      <c r="D43" t="s">
        <v>32</v>
      </c>
      <c r="E43">
        <v>8320</v>
      </c>
      <c r="F43">
        <v>26800</v>
      </c>
    </row>
    <row r="44" spans="1:6">
      <c r="A44" t="s">
        <v>48</v>
      </c>
      <c r="B44">
        <v>134.66999999999999</v>
      </c>
      <c r="C44" t="s">
        <v>49</v>
      </c>
      <c r="D44" t="s">
        <v>50</v>
      </c>
      <c r="E44">
        <v>429</v>
      </c>
      <c r="F44">
        <v>33360</v>
      </c>
    </row>
    <row r="45" spans="1:6">
      <c r="A45" t="s">
        <v>87</v>
      </c>
      <c r="B45">
        <v>180.24</v>
      </c>
      <c r="C45" t="s">
        <v>88</v>
      </c>
      <c r="D45" t="s">
        <v>89</v>
      </c>
      <c r="E45">
        <v>546.54999999999995</v>
      </c>
      <c r="F45">
        <v>38160</v>
      </c>
    </row>
    <row r="46" spans="1:6">
      <c r="A46" t="s">
        <v>57</v>
      </c>
      <c r="B46">
        <v>180.81</v>
      </c>
      <c r="C46" t="s">
        <v>58</v>
      </c>
      <c r="D46" t="s">
        <v>59</v>
      </c>
      <c r="E46">
        <v>550.58000000000004</v>
      </c>
      <c r="F46">
        <v>38217</v>
      </c>
    </row>
    <row r="47" spans="1:6">
      <c r="A47" t="s">
        <v>60</v>
      </c>
      <c r="B47">
        <v>168.38</v>
      </c>
      <c r="C47" t="s">
        <v>58</v>
      </c>
      <c r="D47" t="s">
        <v>61</v>
      </c>
      <c r="E47">
        <v>629.6</v>
      </c>
      <c r="F47">
        <v>38217</v>
      </c>
    </row>
    <row r="48" spans="1:6">
      <c r="A48" t="s">
        <v>62</v>
      </c>
      <c r="B48">
        <v>186.5</v>
      </c>
      <c r="C48" t="s">
        <v>58</v>
      </c>
      <c r="D48" t="s">
        <v>63</v>
      </c>
      <c r="E48">
        <v>514.41</v>
      </c>
      <c r="F48">
        <v>38217</v>
      </c>
    </row>
    <row r="49" spans="1:7">
      <c r="A49" t="s">
        <v>133</v>
      </c>
      <c r="B49">
        <v>892.78</v>
      </c>
      <c r="C49" t="s">
        <v>58</v>
      </c>
      <c r="D49" t="s">
        <v>134</v>
      </c>
      <c r="E49">
        <v>2038.71</v>
      </c>
      <c r="F49">
        <v>38217</v>
      </c>
    </row>
    <row r="50" spans="1:7">
      <c r="A50" t="s">
        <v>135</v>
      </c>
      <c r="B50">
        <v>769.27</v>
      </c>
      <c r="C50" t="s">
        <v>58</v>
      </c>
      <c r="D50" t="s">
        <v>136</v>
      </c>
      <c r="E50">
        <v>1740.05</v>
      </c>
      <c r="F50">
        <v>38217</v>
      </c>
    </row>
    <row r="51" spans="1:7">
      <c r="A51" t="s">
        <v>150</v>
      </c>
      <c r="B51">
        <v>1194.25</v>
      </c>
      <c r="C51" t="s">
        <v>151</v>
      </c>
      <c r="D51" t="s">
        <v>152</v>
      </c>
      <c r="E51">
        <v>2815.42</v>
      </c>
      <c r="F51">
        <v>38270</v>
      </c>
    </row>
    <row r="52" spans="1:7">
      <c r="A52" t="s">
        <v>112</v>
      </c>
      <c r="B52">
        <v>342.29</v>
      </c>
      <c r="C52" t="s">
        <v>113</v>
      </c>
      <c r="D52" t="s">
        <v>114</v>
      </c>
      <c r="E52">
        <v>916.21</v>
      </c>
      <c r="F52">
        <v>38430</v>
      </c>
    </row>
    <row r="53" spans="1:7">
      <c r="A53" t="s">
        <v>36</v>
      </c>
      <c r="B53">
        <v>191.36</v>
      </c>
      <c r="C53" t="s">
        <v>37</v>
      </c>
      <c r="D53" t="s">
        <v>38</v>
      </c>
      <c r="E53">
        <v>383</v>
      </c>
      <c r="F53">
        <v>38470</v>
      </c>
    </row>
    <row r="54" spans="1:7">
      <c r="A54" t="s">
        <v>54</v>
      </c>
      <c r="B54">
        <v>307</v>
      </c>
      <c r="C54" t="s">
        <v>55</v>
      </c>
      <c r="D54" t="s">
        <v>56</v>
      </c>
      <c r="E54">
        <v>1071.5999999999999</v>
      </c>
      <c r="F54">
        <v>38470</v>
      </c>
    </row>
    <row r="55" spans="1:7">
      <c r="A55" t="s">
        <v>72</v>
      </c>
      <c r="B55">
        <v>125.28</v>
      </c>
      <c r="C55" t="s">
        <v>73</v>
      </c>
      <c r="D55" t="s">
        <v>74</v>
      </c>
      <c r="E55">
        <v>505.44</v>
      </c>
      <c r="F55">
        <v>38920</v>
      </c>
    </row>
    <row r="56" spans="1:7">
      <c r="A56" t="s">
        <v>109</v>
      </c>
      <c r="B56">
        <v>40.479999999999997</v>
      </c>
      <c r="C56" t="s">
        <v>110</v>
      </c>
      <c r="D56" t="s">
        <v>111</v>
      </c>
      <c r="E56">
        <v>257.88</v>
      </c>
      <c r="F56">
        <v>59320</v>
      </c>
    </row>
    <row r="57" spans="1:7">
      <c r="A57" t="s">
        <v>24</v>
      </c>
      <c r="B57">
        <v>637.94000000000005</v>
      </c>
      <c r="C57" t="s">
        <v>25</v>
      </c>
      <c r="D57" t="s">
        <v>26</v>
      </c>
      <c r="E57">
        <v>2264.46</v>
      </c>
      <c r="F57">
        <v>38270</v>
      </c>
    </row>
    <row r="58" spans="1:7">
      <c r="A58" t="s">
        <v>51</v>
      </c>
      <c r="B58">
        <v>11.05</v>
      </c>
      <c r="C58" t="s">
        <v>52</v>
      </c>
      <c r="D58" t="s">
        <v>53</v>
      </c>
      <c r="E58">
        <v>42.55</v>
      </c>
    </row>
    <row r="60" spans="1:7">
      <c r="A60" s="1" t="s">
        <v>165</v>
      </c>
      <c r="B60" s="1">
        <f>SUM(B2:B58)</f>
        <v>20780.459999999995</v>
      </c>
      <c r="C60" s="1"/>
      <c r="D60" s="1" t="s">
        <v>164</v>
      </c>
      <c r="E60" s="1">
        <f>SUM(E2:E58)</f>
        <v>84510.180000000066</v>
      </c>
      <c r="F60" s="1"/>
      <c r="G60" s="1" t="s">
        <v>166</v>
      </c>
    </row>
    <row r="61" spans="1:7">
      <c r="A61" s="1" t="s">
        <v>168</v>
      </c>
      <c r="B61" s="1">
        <f>SUM(B2:B43)</f>
        <v>15418.16</v>
      </c>
      <c r="C61" s="1"/>
      <c r="D61" s="1" t="s">
        <v>164</v>
      </c>
      <c r="E61" s="1">
        <f>SUM(E2:E43)</f>
        <v>69804.720000000016</v>
      </c>
      <c r="F61" s="1"/>
      <c r="G61" s="1" t="s">
        <v>167</v>
      </c>
    </row>
    <row r="62" spans="1:7">
      <c r="A62" s="1"/>
      <c r="B62" s="1"/>
      <c r="C62" s="1"/>
      <c r="D62" s="1"/>
      <c r="E62" s="1"/>
      <c r="F62" s="1"/>
      <c r="G62" s="1"/>
    </row>
    <row r="63" spans="1:7">
      <c r="A63" s="2">
        <v>42248</v>
      </c>
      <c r="B63" s="1"/>
      <c r="C63" s="1" t="s">
        <v>172</v>
      </c>
      <c r="D63" s="1" t="s">
        <v>169</v>
      </c>
      <c r="E63" s="1"/>
      <c r="F63" s="1"/>
      <c r="G63" s="1"/>
    </row>
    <row r="64" spans="1:7">
      <c r="D64" s="1" t="s">
        <v>170</v>
      </c>
    </row>
    <row r="65" spans="4:4">
      <c r="D65" s="3">
        <v>616.72</v>
      </c>
    </row>
    <row r="66" spans="4:4">
      <c r="D66" s="1" t="s">
        <v>171</v>
      </c>
    </row>
  </sheetData>
  <sortState ref="A2:F58">
    <sortCondition ref="F2:F58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TableauFactClients_QB38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SFACS</dc:creator>
  <cp:lastModifiedBy>Etienne</cp:lastModifiedBy>
  <dcterms:created xsi:type="dcterms:W3CDTF">2015-12-30T14:54:30Z</dcterms:created>
  <dcterms:modified xsi:type="dcterms:W3CDTF">2015-12-30T15:45:50Z</dcterms:modified>
</cp:coreProperties>
</file>